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V33" i="1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8"/>
  <c r="V7"/>
  <c r="V6"/>
  <c r="V5"/>
  <c r="V4"/>
  <c r="V3"/>
</calcChain>
</file>

<file path=xl/sharedStrings.xml><?xml version="1.0" encoding="utf-8"?>
<sst xmlns="http://schemas.openxmlformats.org/spreadsheetml/2006/main" count="111" uniqueCount="83">
  <si>
    <t>Squad</t>
  </si>
  <si>
    <t>Név 1</t>
  </si>
  <si>
    <t>Név 2</t>
  </si>
  <si>
    <t>1. pálya eredmény</t>
  </si>
  <si>
    <t>2. pálya eredmény</t>
  </si>
  <si>
    <t>3. pálya eredmény</t>
  </si>
  <si>
    <t>4. pálya eredmény</t>
  </si>
  <si>
    <t>5. pálya eredmény</t>
  </si>
  <si>
    <t>6. pálya eredmény</t>
  </si>
  <si>
    <t>7. pálya eredmény</t>
  </si>
  <si>
    <t>9. pálya eredmény</t>
  </si>
  <si>
    <t>10. pálya eredmény</t>
  </si>
  <si>
    <t>Összesen</t>
  </si>
  <si>
    <t>Pont</t>
  </si>
  <si>
    <t>Eredmény</t>
  </si>
  <si>
    <t>Rafai Richard</t>
  </si>
  <si>
    <t>Bódizs Kornél</t>
  </si>
  <si>
    <t>Mergancz Sándor</t>
  </si>
  <si>
    <t>Kis-Vámosi Gábor</t>
  </si>
  <si>
    <t>Szikszay Tamás</t>
  </si>
  <si>
    <t>Nagy Bertalan</t>
  </si>
  <si>
    <t>E. L.</t>
  </si>
  <si>
    <t>Zs. A.</t>
  </si>
  <si>
    <t>Szuda Gergő</t>
  </si>
  <si>
    <t>Lévai Dániel</t>
  </si>
  <si>
    <t>Lajsoczky Károly</t>
  </si>
  <si>
    <t>ifj. Lajsoczky Károly</t>
  </si>
  <si>
    <t>Ivan Barzilov</t>
  </si>
  <si>
    <t>Dr Petar Markov</t>
  </si>
  <si>
    <t>Tóth Balázs</t>
  </si>
  <si>
    <t>Prisznyák Gábor</t>
  </si>
  <si>
    <t>J. F.</t>
  </si>
  <si>
    <t>N. T.</t>
  </si>
  <si>
    <t>Gyűrűsi Péter</t>
  </si>
  <si>
    <t>Kovach Ian</t>
  </si>
  <si>
    <t>Bárándi Sándor</t>
  </si>
  <si>
    <t>Nagy István</t>
  </si>
  <si>
    <t>Debreczeni Tibor</t>
  </si>
  <si>
    <t>Szőke Sándor</t>
  </si>
  <si>
    <t>Rákli Tamás</t>
  </si>
  <si>
    <t>Kocsis Zoltán</t>
  </si>
  <si>
    <t>Tomás Ágh</t>
  </si>
  <si>
    <t>Roman Kolev</t>
  </si>
  <si>
    <t>Karoliny Diána</t>
  </si>
  <si>
    <t>Dr. Pap Orsi</t>
  </si>
  <si>
    <t>Lázár Zsolt</t>
  </si>
  <si>
    <t>Piroska Sándor</t>
  </si>
  <si>
    <t>Boross László</t>
  </si>
  <si>
    <t>Csikó Gergely</t>
  </si>
  <si>
    <t>Jaroslaw Walchuk</t>
  </si>
  <si>
    <t>Krystian Szostak</t>
  </si>
  <si>
    <t>Dr. Taksonyi Péter</t>
  </si>
  <si>
    <t>Vadászi Vince</t>
  </si>
  <si>
    <t>Galgóczi Ádám</t>
  </si>
  <si>
    <t>Adonyi Péter</t>
  </si>
  <si>
    <t>Halenár Zoltán</t>
  </si>
  <si>
    <t>Mata Gábor</t>
  </si>
  <si>
    <t>Sallai Zoltán</t>
  </si>
  <si>
    <t>Fodróczy Péter</t>
  </si>
  <si>
    <t>Dr.Dulganov Pjotr</t>
  </si>
  <si>
    <t>Dr.Dulganov Vaszilij</t>
  </si>
  <si>
    <t>Piroska Péter</t>
  </si>
  <si>
    <t>Győrvári Péter</t>
  </si>
  <si>
    <t>fix utolsó</t>
  </si>
  <si>
    <t>Réti Pál</t>
  </si>
  <si>
    <t>Csáki Viktor</t>
  </si>
  <si>
    <t>Póka Tibor</t>
  </si>
  <si>
    <t>Müllner Viktor</t>
  </si>
  <si>
    <t>Csontos Zoltan</t>
  </si>
  <si>
    <t>Kiss Robert</t>
  </si>
  <si>
    <t>Kojnok Ádám</t>
  </si>
  <si>
    <t>Taman Bence</t>
  </si>
  <si>
    <t>Holló László</t>
  </si>
  <si>
    <t>Dr. Bodnár Zsolt</t>
  </si>
  <si>
    <t>Peter Povazson</t>
  </si>
  <si>
    <t>Vics Gábor</t>
  </si>
  <si>
    <t>Oszlánszki Márk</t>
  </si>
  <si>
    <t>Bartha-Kovács Zoltán</t>
  </si>
  <si>
    <t>Nemzetközi</t>
  </si>
  <si>
    <t>Honvéd</t>
  </si>
  <si>
    <t>Rendőr</t>
  </si>
  <si>
    <t>Sportlövő</t>
  </si>
  <si>
    <t>TEK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</si>
</sst>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FFC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 applyAlignment="1"/>
    <xf numFmtId="0" fontId="1" fillId="0" borderId="5" xfId="0" applyFont="1" applyBorder="1" applyAlignment="1"/>
    <xf numFmtId="0" fontId="1" fillId="0" borderId="7" xfId="0" applyFont="1" applyBorder="1"/>
    <xf numFmtId="0" fontId="1" fillId="0" borderId="0" xfId="0" applyFont="1"/>
    <xf numFmtId="0" fontId="0" fillId="0" borderId="0" xfId="0" applyFill="1"/>
    <xf numFmtId="0" fontId="0" fillId="0" borderId="5" xfId="0" applyFill="1" applyBorder="1"/>
    <xf numFmtId="0" fontId="0" fillId="0" borderId="6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5" xfId="0" applyBorder="1"/>
    <xf numFmtId="0" fontId="0" fillId="0" borderId="6" xfId="0" applyFont="1" applyFill="1" applyBorder="1" applyAlignment="1">
      <alignment horizontal="right"/>
    </xf>
    <xf numFmtId="0" fontId="0" fillId="0" borderId="5" xfId="0" applyFont="1" applyBorder="1" applyAlignment="1">
      <alignment horizontal="right"/>
    </xf>
    <xf numFmtId="0" fontId="0" fillId="0" borderId="3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0" borderId="3" xfId="0" applyFont="1" applyBorder="1" applyAlignment="1"/>
    <xf numFmtId="0" fontId="0" fillId="0" borderId="2" xfId="0" applyBorder="1" applyAlignment="1"/>
    <xf numFmtId="0" fontId="3" fillId="0" borderId="0" xfId="0" applyFont="1" applyFill="1"/>
    <xf numFmtId="0" fontId="3" fillId="0" borderId="5" xfId="0" applyFont="1" applyFill="1" applyBorder="1"/>
    <xf numFmtId="0" fontId="4" fillId="0" borderId="0" xfId="0" applyFont="1" applyFill="1"/>
    <xf numFmtId="0" fontId="4" fillId="0" borderId="5" xfId="0" applyFont="1" applyFill="1" applyBorder="1"/>
    <xf numFmtId="0" fontId="5" fillId="0" borderId="0" xfId="0" applyFont="1" applyFill="1"/>
    <xf numFmtId="0" fontId="5" fillId="0" borderId="5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2" fillId="0" borderId="0" xfId="0" applyFont="1" applyFill="1"/>
    <xf numFmtId="0" fontId="2" fillId="0" borderId="5" xfId="0" applyFont="1" applyFill="1" applyBorder="1"/>
    <xf numFmtId="0" fontId="2" fillId="0" borderId="0" xfId="0" applyFont="1"/>
    <xf numFmtId="0" fontId="2" fillId="0" borderId="5" xfId="0" applyFont="1" applyBorder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42"/>
  <sheetViews>
    <sheetView tabSelected="1" topLeftCell="A22" workbookViewId="0">
      <selection activeCell="B9" sqref="B9:C9"/>
    </sheetView>
  </sheetViews>
  <sheetFormatPr defaultRowHeight="15"/>
  <cols>
    <col min="1" max="1" width="6.42578125" bestFit="1" customWidth="1"/>
    <col min="2" max="2" width="17.28515625" bestFit="1" customWidth="1"/>
    <col min="3" max="3" width="19.7109375" bestFit="1" customWidth="1"/>
  </cols>
  <sheetData>
    <row r="1" spans="1:22">
      <c r="A1" s="1" t="s">
        <v>0</v>
      </c>
      <c r="B1" s="1" t="s">
        <v>1</v>
      </c>
      <c r="C1" s="2" t="s">
        <v>2</v>
      </c>
      <c r="D1" s="26" t="s">
        <v>3</v>
      </c>
      <c r="E1" s="27"/>
      <c r="F1" s="26" t="s">
        <v>4</v>
      </c>
      <c r="G1" s="27"/>
      <c r="H1" s="26" t="s">
        <v>5</v>
      </c>
      <c r="I1" s="27"/>
      <c r="J1" s="26" t="s">
        <v>6</v>
      </c>
      <c r="K1" s="27"/>
      <c r="L1" s="26" t="s">
        <v>7</v>
      </c>
      <c r="M1" s="27"/>
      <c r="N1" s="26" t="s">
        <v>8</v>
      </c>
      <c r="O1" s="27"/>
      <c r="P1" s="26" t="s">
        <v>9</v>
      </c>
      <c r="Q1" s="27"/>
      <c r="R1" s="26" t="s">
        <v>10</v>
      </c>
      <c r="S1" s="27"/>
      <c r="T1" s="26" t="s">
        <v>11</v>
      </c>
      <c r="U1" s="27"/>
      <c r="V1" s="3" t="s">
        <v>12</v>
      </c>
    </row>
    <row r="2" spans="1:22">
      <c r="A2" s="4"/>
      <c r="B2" s="4"/>
      <c r="C2" s="5"/>
      <c r="D2" s="6" t="s">
        <v>13</v>
      </c>
      <c r="E2" s="7" t="s">
        <v>14</v>
      </c>
      <c r="F2" s="6" t="s">
        <v>13</v>
      </c>
      <c r="G2" s="7" t="s">
        <v>14</v>
      </c>
      <c r="H2" s="6" t="s">
        <v>13</v>
      </c>
      <c r="I2" s="7" t="s">
        <v>14</v>
      </c>
      <c r="J2" s="6" t="s">
        <v>13</v>
      </c>
      <c r="K2" s="7" t="s">
        <v>14</v>
      </c>
      <c r="L2" s="6" t="s">
        <v>13</v>
      </c>
      <c r="M2" s="7" t="s">
        <v>14</v>
      </c>
      <c r="N2" s="6" t="s">
        <v>13</v>
      </c>
      <c r="O2" s="7" t="s">
        <v>14</v>
      </c>
      <c r="P2" s="6" t="s">
        <v>13</v>
      </c>
      <c r="Q2" s="7" t="s">
        <v>14</v>
      </c>
      <c r="R2" s="6" t="s">
        <v>13</v>
      </c>
      <c r="S2" s="7" t="s">
        <v>14</v>
      </c>
      <c r="T2" s="6" t="s">
        <v>13</v>
      </c>
      <c r="U2" s="7" t="s">
        <v>14</v>
      </c>
      <c r="V2" s="8"/>
    </row>
    <row r="3" spans="1:22">
      <c r="A3" s="9">
        <v>1</v>
      </c>
      <c r="B3" s="10" t="s">
        <v>15</v>
      </c>
      <c r="C3" s="11" t="s">
        <v>16</v>
      </c>
      <c r="D3" s="12">
        <v>31</v>
      </c>
      <c r="E3" s="13">
        <v>224.29</v>
      </c>
      <c r="F3" s="12">
        <v>29</v>
      </c>
      <c r="G3" s="13">
        <v>639.16</v>
      </c>
      <c r="H3" s="12">
        <v>30</v>
      </c>
      <c r="I3" s="13">
        <v>106.45</v>
      </c>
      <c r="J3" s="12">
        <v>30</v>
      </c>
      <c r="K3" s="13">
        <v>86.58</v>
      </c>
      <c r="L3" s="12">
        <v>19</v>
      </c>
      <c r="M3" s="13">
        <v>60</v>
      </c>
      <c r="N3" s="12">
        <v>31</v>
      </c>
      <c r="O3" s="13">
        <v>209.92</v>
      </c>
      <c r="P3" s="12">
        <v>31</v>
      </c>
      <c r="Q3" s="13">
        <v>69.98</v>
      </c>
      <c r="R3" s="12">
        <v>25</v>
      </c>
      <c r="S3" s="13">
        <v>104.57</v>
      </c>
      <c r="T3" s="14">
        <v>27</v>
      </c>
      <c r="U3" s="13">
        <v>2.2200000000000002</v>
      </c>
      <c r="V3" s="8">
        <f>SUM(D3,F3,H3,J3,L3,N3,P3,R3,T3)</f>
        <v>253</v>
      </c>
    </row>
    <row r="4" spans="1:22">
      <c r="A4" s="9">
        <v>2</v>
      </c>
      <c r="B4" s="28" t="s">
        <v>17</v>
      </c>
      <c r="C4" s="29" t="s">
        <v>18</v>
      </c>
      <c r="D4" s="12">
        <v>25</v>
      </c>
      <c r="E4" s="13">
        <v>376.68</v>
      </c>
      <c r="F4" s="12">
        <v>15</v>
      </c>
      <c r="G4" s="13">
        <v>953.24</v>
      </c>
      <c r="H4" s="12">
        <v>25</v>
      </c>
      <c r="I4" s="13">
        <v>136.34</v>
      </c>
      <c r="J4" s="12">
        <v>31</v>
      </c>
      <c r="K4" s="13">
        <v>70.81</v>
      </c>
      <c r="L4" s="12">
        <v>28</v>
      </c>
      <c r="M4" s="13">
        <v>81</v>
      </c>
      <c r="N4" s="12">
        <v>30</v>
      </c>
      <c r="O4" s="13">
        <v>214.87</v>
      </c>
      <c r="P4" s="12">
        <v>28</v>
      </c>
      <c r="Q4" s="13">
        <v>110.41</v>
      </c>
      <c r="R4" s="12">
        <v>24</v>
      </c>
      <c r="S4" s="13">
        <v>105.04</v>
      </c>
      <c r="T4" s="14">
        <v>17</v>
      </c>
      <c r="U4" s="13">
        <v>5.57</v>
      </c>
      <c r="V4" s="8">
        <f t="shared" ref="V4:V33" si="0">SUM(D4,F4,H4,J4,L4,N4,P4,R4,T4)</f>
        <v>223</v>
      </c>
    </row>
    <row r="5" spans="1:22">
      <c r="A5" s="9">
        <v>3</v>
      </c>
      <c r="B5" t="s">
        <v>19</v>
      </c>
      <c r="C5" s="15" t="s">
        <v>20</v>
      </c>
      <c r="D5" s="12">
        <v>12</v>
      </c>
      <c r="E5" s="13">
        <v>530.09</v>
      </c>
      <c r="F5" s="12">
        <v>26</v>
      </c>
      <c r="G5" s="13">
        <v>704.33</v>
      </c>
      <c r="H5" s="12">
        <v>18</v>
      </c>
      <c r="I5" s="13">
        <v>148.57</v>
      </c>
      <c r="J5" s="12">
        <v>17</v>
      </c>
      <c r="K5" s="13">
        <v>130.13999999999999</v>
      </c>
      <c r="L5" s="12">
        <v>23</v>
      </c>
      <c r="M5" s="13">
        <v>74</v>
      </c>
      <c r="N5" s="12">
        <v>25</v>
      </c>
      <c r="O5" s="13">
        <v>311.01</v>
      </c>
      <c r="P5" s="12">
        <v>30</v>
      </c>
      <c r="Q5" s="13">
        <v>86.65</v>
      </c>
      <c r="R5" s="12">
        <v>30</v>
      </c>
      <c r="S5" s="13">
        <v>79.540000000000006</v>
      </c>
      <c r="T5" s="14">
        <v>30</v>
      </c>
      <c r="U5" s="13">
        <v>1.39</v>
      </c>
      <c r="V5" s="8">
        <f t="shared" si="0"/>
        <v>211</v>
      </c>
    </row>
    <row r="6" spans="1:22">
      <c r="A6" s="9">
        <v>4</v>
      </c>
      <c r="B6" s="30" t="s">
        <v>21</v>
      </c>
      <c r="C6" s="31" t="s">
        <v>22</v>
      </c>
      <c r="D6" s="12">
        <v>29</v>
      </c>
      <c r="E6" s="13">
        <v>312.48</v>
      </c>
      <c r="F6" s="12">
        <v>30</v>
      </c>
      <c r="G6" s="13">
        <v>639.13</v>
      </c>
      <c r="H6" s="12">
        <v>27</v>
      </c>
      <c r="I6" s="13">
        <v>133.33000000000001</v>
      </c>
      <c r="J6" s="12">
        <v>19</v>
      </c>
      <c r="K6" s="13">
        <v>123</v>
      </c>
      <c r="L6" s="12">
        <v>12</v>
      </c>
      <c r="M6" s="13">
        <v>46</v>
      </c>
      <c r="N6" s="12">
        <v>28</v>
      </c>
      <c r="O6" s="13">
        <v>238.64</v>
      </c>
      <c r="P6" s="12">
        <v>27</v>
      </c>
      <c r="Q6" s="13">
        <v>110.63</v>
      </c>
      <c r="R6" s="12">
        <v>6</v>
      </c>
      <c r="S6" s="13">
        <v>165.02</v>
      </c>
      <c r="T6" s="14">
        <v>28</v>
      </c>
      <c r="U6" s="13">
        <v>1.79</v>
      </c>
      <c r="V6" s="8">
        <f t="shared" si="0"/>
        <v>206</v>
      </c>
    </row>
    <row r="7" spans="1:22">
      <c r="A7" s="9">
        <v>5</v>
      </c>
      <c r="B7" s="32" t="s">
        <v>23</v>
      </c>
      <c r="C7" s="33" t="s">
        <v>24</v>
      </c>
      <c r="D7" s="12">
        <v>23</v>
      </c>
      <c r="E7" s="13">
        <v>388.59</v>
      </c>
      <c r="F7" s="12">
        <v>31</v>
      </c>
      <c r="G7" s="13">
        <v>411.91</v>
      </c>
      <c r="H7" s="12">
        <v>21</v>
      </c>
      <c r="I7" s="13">
        <v>142.82</v>
      </c>
      <c r="J7" s="12">
        <v>28</v>
      </c>
      <c r="K7" s="13">
        <v>91.64</v>
      </c>
      <c r="L7" s="12">
        <v>17</v>
      </c>
      <c r="M7" s="13">
        <v>53</v>
      </c>
      <c r="N7" s="12">
        <v>29</v>
      </c>
      <c r="O7" s="13">
        <v>215.46</v>
      </c>
      <c r="P7" s="12">
        <v>29</v>
      </c>
      <c r="Q7" s="13">
        <v>99.91</v>
      </c>
      <c r="R7" s="12">
        <v>14</v>
      </c>
      <c r="S7" s="13">
        <v>131.81</v>
      </c>
      <c r="T7" s="14">
        <v>13</v>
      </c>
      <c r="U7" s="13">
        <v>10.76</v>
      </c>
      <c r="V7" s="8">
        <f t="shared" si="0"/>
        <v>205</v>
      </c>
    </row>
    <row r="8" spans="1:22">
      <c r="A8" s="9">
        <v>6</v>
      </c>
      <c r="B8" s="10" t="s">
        <v>25</v>
      </c>
      <c r="C8" s="11" t="s">
        <v>26</v>
      </c>
      <c r="D8" s="12">
        <v>26</v>
      </c>
      <c r="E8" s="13">
        <v>361.15</v>
      </c>
      <c r="F8" s="12">
        <v>24</v>
      </c>
      <c r="G8" s="13">
        <v>802.27</v>
      </c>
      <c r="H8" s="12">
        <v>16</v>
      </c>
      <c r="I8" s="13">
        <v>159.22999999999999</v>
      </c>
      <c r="J8" s="12">
        <v>15</v>
      </c>
      <c r="K8" s="13">
        <v>132.99</v>
      </c>
      <c r="L8" s="12">
        <v>24</v>
      </c>
      <c r="M8" s="13">
        <v>61</v>
      </c>
      <c r="N8" s="12">
        <v>13</v>
      </c>
      <c r="O8" s="13">
        <v>429.27</v>
      </c>
      <c r="P8" s="12">
        <v>22</v>
      </c>
      <c r="Q8" s="13">
        <v>147.02000000000001</v>
      </c>
      <c r="R8" s="12">
        <v>27</v>
      </c>
      <c r="S8" s="13">
        <v>86.58</v>
      </c>
      <c r="T8" s="14">
        <v>31</v>
      </c>
      <c r="U8" s="13">
        <v>1.36</v>
      </c>
      <c r="V8" s="8">
        <f t="shared" si="0"/>
        <v>198</v>
      </c>
    </row>
    <row r="9" spans="1:22">
      <c r="A9" s="9">
        <v>7</v>
      </c>
      <c r="B9" s="36" t="s">
        <v>27</v>
      </c>
      <c r="C9" s="37" t="s">
        <v>28</v>
      </c>
      <c r="D9" s="12">
        <v>28</v>
      </c>
      <c r="E9" s="13">
        <v>345.22</v>
      </c>
      <c r="F9" s="12">
        <v>21</v>
      </c>
      <c r="G9" s="13">
        <v>851.01</v>
      </c>
      <c r="H9" s="12">
        <v>31</v>
      </c>
      <c r="I9" s="13">
        <v>93.13</v>
      </c>
      <c r="J9" s="12">
        <v>25</v>
      </c>
      <c r="K9" s="13">
        <v>108.2</v>
      </c>
      <c r="L9" s="12">
        <v>27</v>
      </c>
      <c r="M9" s="13">
        <v>81</v>
      </c>
      <c r="N9" s="12">
        <v>6</v>
      </c>
      <c r="O9" s="13">
        <v>539.17999999999995</v>
      </c>
      <c r="P9" s="12">
        <v>24</v>
      </c>
      <c r="Q9" s="13">
        <v>129.78</v>
      </c>
      <c r="R9" s="12">
        <v>8</v>
      </c>
      <c r="S9" s="13">
        <v>157.41999999999999</v>
      </c>
      <c r="T9" s="14">
        <v>23</v>
      </c>
      <c r="U9" s="13">
        <v>3.8</v>
      </c>
      <c r="V9" s="8">
        <f t="shared" si="0"/>
        <v>193</v>
      </c>
    </row>
    <row r="10" spans="1:22">
      <c r="A10" s="9">
        <v>8</v>
      </c>
      <c r="B10" s="10" t="s">
        <v>29</v>
      </c>
      <c r="C10" s="11" t="s">
        <v>30</v>
      </c>
      <c r="D10" s="12">
        <v>10</v>
      </c>
      <c r="E10" s="13">
        <v>588.65</v>
      </c>
      <c r="F10" s="12">
        <v>25</v>
      </c>
      <c r="G10" s="13">
        <v>765.31</v>
      </c>
      <c r="H10" s="12">
        <v>22</v>
      </c>
      <c r="I10" s="13">
        <v>141.01</v>
      </c>
      <c r="J10" s="12">
        <v>29</v>
      </c>
      <c r="K10" s="13">
        <v>90.44</v>
      </c>
      <c r="L10" s="12">
        <v>7</v>
      </c>
      <c r="M10" s="13">
        <v>44</v>
      </c>
      <c r="N10" s="12">
        <v>24</v>
      </c>
      <c r="O10" s="13">
        <v>312.93</v>
      </c>
      <c r="P10" s="12">
        <v>25</v>
      </c>
      <c r="Q10" s="13">
        <v>122.84</v>
      </c>
      <c r="R10" s="12">
        <v>31</v>
      </c>
      <c r="S10" s="13">
        <v>56.55</v>
      </c>
      <c r="T10" s="14">
        <v>9</v>
      </c>
      <c r="U10" s="13">
        <v>15.32</v>
      </c>
      <c r="V10" s="8">
        <f t="shared" si="0"/>
        <v>182</v>
      </c>
    </row>
    <row r="11" spans="1:22">
      <c r="A11" s="9">
        <v>9</v>
      </c>
      <c r="B11" s="30" t="s">
        <v>31</v>
      </c>
      <c r="C11" s="31" t="s">
        <v>32</v>
      </c>
      <c r="D11" s="12">
        <v>30</v>
      </c>
      <c r="E11" s="13">
        <v>290.58</v>
      </c>
      <c r="F11" s="12">
        <v>9</v>
      </c>
      <c r="G11" s="13">
        <v>1049.6099999999999</v>
      </c>
      <c r="H11" s="12">
        <v>24</v>
      </c>
      <c r="I11" s="13">
        <v>138.33000000000001</v>
      </c>
      <c r="J11" s="12">
        <v>20</v>
      </c>
      <c r="K11" s="13">
        <v>118.35</v>
      </c>
      <c r="L11" s="12">
        <v>26</v>
      </c>
      <c r="M11" s="13">
        <v>81</v>
      </c>
      <c r="N11" s="12">
        <v>27</v>
      </c>
      <c r="O11" s="13">
        <v>278.22000000000003</v>
      </c>
      <c r="P11" s="12">
        <v>13</v>
      </c>
      <c r="Q11" s="13">
        <v>188.75</v>
      </c>
      <c r="R11" s="12">
        <v>11</v>
      </c>
      <c r="S11" s="13">
        <v>139.15</v>
      </c>
      <c r="T11" s="14">
        <v>18</v>
      </c>
      <c r="U11" s="13">
        <v>4.8600000000000003</v>
      </c>
      <c r="V11" s="8">
        <f t="shared" si="0"/>
        <v>178</v>
      </c>
    </row>
    <row r="12" spans="1:22">
      <c r="A12" s="9">
        <v>10</v>
      </c>
      <c r="B12" s="38" t="s">
        <v>33</v>
      </c>
      <c r="C12" s="39" t="s">
        <v>34</v>
      </c>
      <c r="D12" s="12">
        <v>13</v>
      </c>
      <c r="E12" s="13">
        <v>508.56</v>
      </c>
      <c r="F12" s="12">
        <v>27</v>
      </c>
      <c r="G12" s="13">
        <v>677</v>
      </c>
      <c r="H12" s="12">
        <v>29</v>
      </c>
      <c r="I12" s="13">
        <v>116.13</v>
      </c>
      <c r="J12" s="12">
        <v>21</v>
      </c>
      <c r="K12" s="13">
        <v>118.1</v>
      </c>
      <c r="L12" s="12">
        <v>9</v>
      </c>
      <c r="M12" s="13">
        <v>46</v>
      </c>
      <c r="N12" s="12">
        <v>8</v>
      </c>
      <c r="O12" s="13">
        <v>487.49</v>
      </c>
      <c r="P12" s="12">
        <v>26</v>
      </c>
      <c r="Q12" s="13">
        <v>113.05</v>
      </c>
      <c r="R12" s="12">
        <v>15</v>
      </c>
      <c r="S12" s="13">
        <v>131.59</v>
      </c>
      <c r="T12" s="14">
        <v>29</v>
      </c>
      <c r="U12" s="13">
        <v>1.67</v>
      </c>
      <c r="V12" s="8">
        <f t="shared" si="0"/>
        <v>177</v>
      </c>
    </row>
    <row r="13" spans="1:22">
      <c r="A13" s="9">
        <v>11</v>
      </c>
      <c r="B13" s="10" t="s">
        <v>35</v>
      </c>
      <c r="C13" s="11" t="s">
        <v>36</v>
      </c>
      <c r="D13" s="12">
        <v>27</v>
      </c>
      <c r="E13" s="13">
        <v>355.33</v>
      </c>
      <c r="F13" s="12">
        <v>19</v>
      </c>
      <c r="G13" s="13">
        <v>860.86</v>
      </c>
      <c r="H13" s="12">
        <v>17</v>
      </c>
      <c r="I13" s="13">
        <v>151.07</v>
      </c>
      <c r="J13" s="12">
        <v>24</v>
      </c>
      <c r="K13" s="13">
        <v>110.71</v>
      </c>
      <c r="L13" s="12">
        <v>30</v>
      </c>
      <c r="M13" s="13">
        <v>90</v>
      </c>
      <c r="N13" s="12">
        <v>20</v>
      </c>
      <c r="O13" s="13">
        <v>353.61</v>
      </c>
      <c r="P13" s="12">
        <v>2</v>
      </c>
      <c r="Q13" s="13">
        <v>257.7</v>
      </c>
      <c r="R13" s="12">
        <v>22</v>
      </c>
      <c r="S13" s="13">
        <v>117.12</v>
      </c>
      <c r="T13" s="14">
        <v>14</v>
      </c>
      <c r="U13" s="13">
        <v>8.5399999999999991</v>
      </c>
      <c r="V13" s="8">
        <f t="shared" si="0"/>
        <v>175</v>
      </c>
    </row>
    <row r="14" spans="1:22">
      <c r="A14" s="9">
        <v>12</v>
      </c>
      <c r="B14" s="32" t="s">
        <v>37</v>
      </c>
      <c r="C14" s="33" t="s">
        <v>38</v>
      </c>
      <c r="D14" s="12">
        <v>16</v>
      </c>
      <c r="E14" s="13">
        <v>431.6</v>
      </c>
      <c r="F14" s="12">
        <v>12</v>
      </c>
      <c r="G14" s="13">
        <v>1014.39</v>
      </c>
      <c r="H14" s="12">
        <v>20</v>
      </c>
      <c r="I14" s="13">
        <v>143.16999999999999</v>
      </c>
      <c r="J14" s="12">
        <v>3</v>
      </c>
      <c r="K14" s="13">
        <v>281.97000000000003</v>
      </c>
      <c r="L14" s="12">
        <v>29</v>
      </c>
      <c r="M14" s="13">
        <v>83</v>
      </c>
      <c r="N14" s="12">
        <v>23</v>
      </c>
      <c r="O14" s="13">
        <v>328.19</v>
      </c>
      <c r="P14" s="12">
        <v>14</v>
      </c>
      <c r="Q14" s="13">
        <v>183.12</v>
      </c>
      <c r="R14" s="12">
        <v>16</v>
      </c>
      <c r="S14" s="13">
        <v>131.28</v>
      </c>
      <c r="T14" s="14">
        <v>22</v>
      </c>
      <c r="U14" s="13">
        <v>4.07</v>
      </c>
      <c r="V14" s="8">
        <f t="shared" si="0"/>
        <v>155</v>
      </c>
    </row>
    <row r="15" spans="1:22">
      <c r="A15" s="9">
        <v>13</v>
      </c>
      <c r="B15" s="10" t="s">
        <v>39</v>
      </c>
      <c r="C15" s="11" t="s">
        <v>40</v>
      </c>
      <c r="D15" s="12">
        <v>20</v>
      </c>
      <c r="E15" s="13">
        <v>392.91</v>
      </c>
      <c r="F15" s="12">
        <v>20</v>
      </c>
      <c r="G15" s="13">
        <v>853.74</v>
      </c>
      <c r="H15" s="12">
        <v>11</v>
      </c>
      <c r="I15" s="13">
        <v>193.29</v>
      </c>
      <c r="J15" s="12">
        <v>5</v>
      </c>
      <c r="K15" s="13">
        <v>270.87</v>
      </c>
      <c r="L15" s="12">
        <v>31</v>
      </c>
      <c r="M15" s="13">
        <v>91</v>
      </c>
      <c r="N15" s="12">
        <v>11</v>
      </c>
      <c r="O15" s="13">
        <v>458.25</v>
      </c>
      <c r="P15" s="16">
        <v>18</v>
      </c>
      <c r="Q15" s="13">
        <v>165.01</v>
      </c>
      <c r="R15" s="16">
        <v>10</v>
      </c>
      <c r="S15" s="13">
        <v>146.49</v>
      </c>
      <c r="T15" s="14">
        <v>25</v>
      </c>
      <c r="U15" s="13">
        <v>2.81</v>
      </c>
      <c r="V15" s="8">
        <f t="shared" si="0"/>
        <v>151</v>
      </c>
    </row>
    <row r="16" spans="1:22">
      <c r="A16" s="9">
        <v>14</v>
      </c>
      <c r="B16" s="36" t="s">
        <v>41</v>
      </c>
      <c r="C16" s="37" t="s">
        <v>42</v>
      </c>
      <c r="D16" s="12">
        <v>15</v>
      </c>
      <c r="E16" s="13">
        <v>444.09</v>
      </c>
      <c r="F16" s="12">
        <v>11</v>
      </c>
      <c r="G16" s="13">
        <v>1027.05</v>
      </c>
      <c r="H16" s="12">
        <v>28</v>
      </c>
      <c r="I16" s="13">
        <v>129.06</v>
      </c>
      <c r="J16" s="12">
        <v>16</v>
      </c>
      <c r="K16" s="13">
        <v>132.51</v>
      </c>
      <c r="L16" s="12">
        <v>3</v>
      </c>
      <c r="M16" s="13">
        <v>31</v>
      </c>
      <c r="N16" s="12">
        <v>19</v>
      </c>
      <c r="O16" s="13">
        <v>361.67</v>
      </c>
      <c r="P16" s="12">
        <v>23</v>
      </c>
      <c r="Q16" s="13">
        <v>129.94</v>
      </c>
      <c r="R16" s="12">
        <v>20</v>
      </c>
      <c r="S16" s="13">
        <v>121.4</v>
      </c>
      <c r="T16" s="14">
        <v>11</v>
      </c>
      <c r="U16" s="13">
        <v>12.57</v>
      </c>
      <c r="V16" s="8">
        <f t="shared" si="0"/>
        <v>146</v>
      </c>
    </row>
    <row r="17" spans="1:22">
      <c r="A17" s="9">
        <v>15</v>
      </c>
      <c r="B17" s="10" t="s">
        <v>43</v>
      </c>
      <c r="C17" s="11" t="s">
        <v>44</v>
      </c>
      <c r="D17" s="12">
        <v>7</v>
      </c>
      <c r="E17" s="13">
        <v>627.99</v>
      </c>
      <c r="F17" s="12">
        <v>18</v>
      </c>
      <c r="G17" s="13">
        <v>885.3</v>
      </c>
      <c r="H17" s="12">
        <v>23</v>
      </c>
      <c r="I17" s="13">
        <v>139.72</v>
      </c>
      <c r="J17" s="12">
        <v>18</v>
      </c>
      <c r="K17" s="13">
        <v>130.07</v>
      </c>
      <c r="L17" s="12">
        <v>24</v>
      </c>
      <c r="M17" s="13">
        <v>78</v>
      </c>
      <c r="N17" s="12">
        <v>9</v>
      </c>
      <c r="O17" s="13">
        <v>485.54</v>
      </c>
      <c r="P17" s="12">
        <v>19</v>
      </c>
      <c r="Q17" s="13">
        <v>163.19999999999999</v>
      </c>
      <c r="R17" s="12">
        <v>23</v>
      </c>
      <c r="S17" s="13">
        <v>110.48</v>
      </c>
      <c r="T17" s="14">
        <v>1</v>
      </c>
      <c r="U17" s="13">
        <v>2500</v>
      </c>
      <c r="V17" s="8">
        <f t="shared" si="0"/>
        <v>142</v>
      </c>
    </row>
    <row r="18" spans="1:22">
      <c r="A18" s="9">
        <v>16</v>
      </c>
      <c r="B18" s="10" t="s">
        <v>45</v>
      </c>
      <c r="C18" s="11" t="s">
        <v>46</v>
      </c>
      <c r="D18" s="12">
        <v>24</v>
      </c>
      <c r="E18" s="13">
        <v>387.76</v>
      </c>
      <c r="F18" s="12">
        <v>16</v>
      </c>
      <c r="G18" s="13">
        <v>925.95</v>
      </c>
      <c r="H18" s="12">
        <v>10</v>
      </c>
      <c r="I18" s="13">
        <v>198.13</v>
      </c>
      <c r="J18" s="12">
        <v>26</v>
      </c>
      <c r="K18" s="13">
        <v>95.13</v>
      </c>
      <c r="L18" s="12">
        <v>8</v>
      </c>
      <c r="M18" s="13">
        <v>45</v>
      </c>
      <c r="N18" s="12">
        <v>17</v>
      </c>
      <c r="O18" s="13">
        <v>384.08</v>
      </c>
      <c r="P18" s="12">
        <v>8</v>
      </c>
      <c r="Q18" s="13">
        <v>208.4</v>
      </c>
      <c r="R18" s="16">
        <v>7</v>
      </c>
      <c r="S18" s="13">
        <v>160.05000000000001</v>
      </c>
      <c r="T18" s="14">
        <v>24</v>
      </c>
      <c r="U18" s="13">
        <v>3.16</v>
      </c>
      <c r="V18" s="8">
        <f t="shared" si="0"/>
        <v>140</v>
      </c>
    </row>
    <row r="19" spans="1:22">
      <c r="A19" s="9">
        <v>17</v>
      </c>
      <c r="B19" s="10" t="s">
        <v>47</v>
      </c>
      <c r="C19" s="11" t="s">
        <v>48</v>
      </c>
      <c r="D19" s="12">
        <v>17</v>
      </c>
      <c r="E19" s="13">
        <v>405.28</v>
      </c>
      <c r="F19" s="12">
        <v>22</v>
      </c>
      <c r="G19" s="13">
        <v>840.96</v>
      </c>
      <c r="H19" s="12">
        <v>15</v>
      </c>
      <c r="I19" s="13">
        <v>177.46</v>
      </c>
      <c r="J19" s="12">
        <v>4</v>
      </c>
      <c r="K19" s="13">
        <v>272.02999999999997</v>
      </c>
      <c r="L19" s="12">
        <v>15</v>
      </c>
      <c r="M19" s="13">
        <v>52</v>
      </c>
      <c r="N19" s="12">
        <v>26</v>
      </c>
      <c r="O19" s="13">
        <v>293.02999999999997</v>
      </c>
      <c r="P19" s="12">
        <v>1</v>
      </c>
      <c r="Q19" s="13">
        <v>262.98</v>
      </c>
      <c r="R19" s="12">
        <v>17</v>
      </c>
      <c r="S19" s="13">
        <v>127.46</v>
      </c>
      <c r="T19" s="14">
        <v>20</v>
      </c>
      <c r="U19" s="13">
        <v>4.68</v>
      </c>
      <c r="V19" s="8">
        <f t="shared" si="0"/>
        <v>137</v>
      </c>
    </row>
    <row r="20" spans="1:22">
      <c r="A20" s="9">
        <v>18</v>
      </c>
      <c r="B20" s="36" t="s">
        <v>49</v>
      </c>
      <c r="C20" s="37" t="s">
        <v>50</v>
      </c>
      <c r="D20" s="12">
        <v>6</v>
      </c>
      <c r="E20" s="13">
        <v>682.14</v>
      </c>
      <c r="F20" s="12">
        <v>13</v>
      </c>
      <c r="G20" s="13">
        <v>1004.28</v>
      </c>
      <c r="H20" s="12">
        <v>13</v>
      </c>
      <c r="I20" s="13">
        <v>179.04</v>
      </c>
      <c r="J20" s="12">
        <v>13</v>
      </c>
      <c r="K20" s="13">
        <v>140.52000000000001</v>
      </c>
      <c r="L20" s="12">
        <v>16</v>
      </c>
      <c r="M20" s="13">
        <v>53</v>
      </c>
      <c r="N20" s="12">
        <v>5</v>
      </c>
      <c r="O20" s="13">
        <v>560.79999999999995</v>
      </c>
      <c r="P20" s="12">
        <v>20</v>
      </c>
      <c r="Q20" s="13">
        <v>155.54</v>
      </c>
      <c r="R20" s="12">
        <v>28</v>
      </c>
      <c r="S20" s="13">
        <v>85.82</v>
      </c>
      <c r="T20" s="14">
        <v>21</v>
      </c>
      <c r="U20" s="13">
        <v>4.55</v>
      </c>
      <c r="V20" s="8">
        <f t="shared" si="0"/>
        <v>135</v>
      </c>
    </row>
    <row r="21" spans="1:22">
      <c r="A21" s="9">
        <v>18</v>
      </c>
      <c r="B21" s="10" t="s">
        <v>51</v>
      </c>
      <c r="C21" s="11" t="s">
        <v>52</v>
      </c>
      <c r="D21" s="12">
        <v>8</v>
      </c>
      <c r="E21" s="17">
        <v>603.69000000000005</v>
      </c>
      <c r="F21" s="12">
        <v>2</v>
      </c>
      <c r="G21" s="13">
        <v>1263.81</v>
      </c>
      <c r="H21" s="12">
        <v>5</v>
      </c>
      <c r="I21" s="13">
        <v>293.08</v>
      </c>
      <c r="J21" s="12">
        <v>27</v>
      </c>
      <c r="K21" s="13">
        <v>92.87</v>
      </c>
      <c r="L21" s="12">
        <v>26</v>
      </c>
      <c r="M21" s="13">
        <v>81</v>
      </c>
      <c r="N21" s="12">
        <v>7</v>
      </c>
      <c r="O21" s="13">
        <v>503.78</v>
      </c>
      <c r="P21" s="12">
        <v>15</v>
      </c>
      <c r="Q21" s="13">
        <v>178.94</v>
      </c>
      <c r="R21" s="12">
        <v>19</v>
      </c>
      <c r="S21" s="13">
        <v>125.23</v>
      </c>
      <c r="T21" s="14">
        <v>26</v>
      </c>
      <c r="U21" s="13">
        <v>2.46</v>
      </c>
      <c r="V21" s="8">
        <f t="shared" si="0"/>
        <v>135</v>
      </c>
    </row>
    <row r="22" spans="1:22">
      <c r="A22" s="9">
        <v>20</v>
      </c>
      <c r="B22" s="10" t="s">
        <v>53</v>
      </c>
      <c r="C22" s="11" t="s">
        <v>54</v>
      </c>
      <c r="D22" s="12">
        <v>18</v>
      </c>
      <c r="E22" s="13">
        <v>397.42</v>
      </c>
      <c r="F22" s="12">
        <v>8</v>
      </c>
      <c r="G22" s="13">
        <v>1069.6300000000001</v>
      </c>
      <c r="H22" s="12">
        <v>8</v>
      </c>
      <c r="I22" s="13">
        <v>214.19</v>
      </c>
      <c r="J22" s="12">
        <v>23</v>
      </c>
      <c r="K22" s="13">
        <v>115.14</v>
      </c>
      <c r="L22" s="12">
        <v>2</v>
      </c>
      <c r="M22" s="13">
        <v>27</v>
      </c>
      <c r="N22" s="12">
        <v>18</v>
      </c>
      <c r="O22" s="13">
        <v>376.37</v>
      </c>
      <c r="P22" s="12">
        <v>21</v>
      </c>
      <c r="Q22" s="13">
        <v>152.09</v>
      </c>
      <c r="R22" s="12">
        <v>18</v>
      </c>
      <c r="S22" s="13">
        <v>127.29</v>
      </c>
      <c r="T22" s="14">
        <v>16</v>
      </c>
      <c r="U22" s="13">
        <v>5.64</v>
      </c>
      <c r="V22" s="8">
        <f t="shared" si="0"/>
        <v>132</v>
      </c>
    </row>
    <row r="23" spans="1:22">
      <c r="A23" s="9">
        <v>21</v>
      </c>
      <c r="B23" s="10" t="s">
        <v>55</v>
      </c>
      <c r="C23" s="11" t="s">
        <v>56</v>
      </c>
      <c r="D23" s="12">
        <v>19</v>
      </c>
      <c r="E23" s="13">
        <v>395.4</v>
      </c>
      <c r="F23" s="12">
        <v>17</v>
      </c>
      <c r="G23" s="13">
        <v>908.84</v>
      </c>
      <c r="H23" s="12">
        <v>19</v>
      </c>
      <c r="I23" s="13">
        <v>146.09</v>
      </c>
      <c r="J23" s="12">
        <v>7</v>
      </c>
      <c r="K23" s="13">
        <v>163.22</v>
      </c>
      <c r="L23" s="12">
        <v>18</v>
      </c>
      <c r="M23" s="13">
        <v>54</v>
      </c>
      <c r="N23" s="12">
        <v>16</v>
      </c>
      <c r="O23" s="13">
        <v>410.65</v>
      </c>
      <c r="P23" s="12">
        <v>9</v>
      </c>
      <c r="Q23" s="13">
        <v>197.61</v>
      </c>
      <c r="R23" s="12">
        <v>12</v>
      </c>
      <c r="S23" s="13">
        <v>137.37</v>
      </c>
      <c r="T23" s="14">
        <v>10</v>
      </c>
      <c r="U23" s="13">
        <v>14.53</v>
      </c>
      <c r="V23" s="8">
        <f t="shared" si="0"/>
        <v>127</v>
      </c>
    </row>
    <row r="24" spans="1:22">
      <c r="A24" s="9">
        <v>22</v>
      </c>
      <c r="B24" s="10" t="s">
        <v>57</v>
      </c>
      <c r="C24" s="11" t="s">
        <v>58</v>
      </c>
      <c r="D24" s="12">
        <v>4</v>
      </c>
      <c r="E24" s="13">
        <v>735.02</v>
      </c>
      <c r="F24" s="12">
        <v>10</v>
      </c>
      <c r="G24" s="13">
        <v>1037.52</v>
      </c>
      <c r="H24" s="12">
        <v>12</v>
      </c>
      <c r="I24" s="13">
        <v>183.81</v>
      </c>
      <c r="J24" s="12">
        <v>8</v>
      </c>
      <c r="K24" s="13">
        <v>153.34</v>
      </c>
      <c r="L24" s="12">
        <v>21</v>
      </c>
      <c r="M24" s="13">
        <v>69</v>
      </c>
      <c r="N24" s="12">
        <v>21</v>
      </c>
      <c r="O24" s="13">
        <v>339.32</v>
      </c>
      <c r="P24" s="12">
        <v>12</v>
      </c>
      <c r="Q24" s="13">
        <v>192.14</v>
      </c>
      <c r="R24" s="12">
        <v>9</v>
      </c>
      <c r="S24" s="13">
        <v>155.22999999999999</v>
      </c>
      <c r="T24" s="14">
        <v>12</v>
      </c>
      <c r="U24" s="13">
        <v>12.38</v>
      </c>
      <c r="V24" s="8">
        <f t="shared" si="0"/>
        <v>109</v>
      </c>
    </row>
    <row r="25" spans="1:22">
      <c r="A25" s="9">
        <v>23</v>
      </c>
      <c r="B25" s="10" t="s">
        <v>59</v>
      </c>
      <c r="C25" s="11" t="s">
        <v>60</v>
      </c>
      <c r="D25" s="12">
        <v>5</v>
      </c>
      <c r="E25" s="17">
        <v>685.99</v>
      </c>
      <c r="F25" s="12">
        <v>14</v>
      </c>
      <c r="G25" s="13">
        <v>978.58</v>
      </c>
      <c r="H25" s="12">
        <v>26</v>
      </c>
      <c r="I25" s="13">
        <v>136.13</v>
      </c>
      <c r="J25" s="12">
        <v>9</v>
      </c>
      <c r="K25" s="13">
        <v>153.30000000000001</v>
      </c>
      <c r="L25" s="12">
        <v>6</v>
      </c>
      <c r="M25" s="13">
        <v>42</v>
      </c>
      <c r="N25" s="12">
        <v>4</v>
      </c>
      <c r="O25" s="13">
        <v>666.78</v>
      </c>
      <c r="P25" s="12">
        <v>17</v>
      </c>
      <c r="Q25" s="13">
        <v>170.93</v>
      </c>
      <c r="R25" s="12">
        <v>21</v>
      </c>
      <c r="S25" s="13">
        <v>119.33</v>
      </c>
      <c r="T25" s="14">
        <v>6</v>
      </c>
      <c r="U25" s="13">
        <v>68.73</v>
      </c>
      <c r="V25" s="8">
        <f t="shared" si="0"/>
        <v>108</v>
      </c>
    </row>
    <row r="26" spans="1:22">
      <c r="A26" s="9">
        <v>24</v>
      </c>
      <c r="B26" s="10" t="s">
        <v>61</v>
      </c>
      <c r="C26" s="11" t="s">
        <v>62</v>
      </c>
      <c r="D26" s="12">
        <v>1</v>
      </c>
      <c r="E26" s="13" t="s">
        <v>63</v>
      </c>
      <c r="F26" s="12">
        <v>4</v>
      </c>
      <c r="G26" s="13">
        <v>1106.68</v>
      </c>
      <c r="H26" s="12">
        <v>14</v>
      </c>
      <c r="I26" s="13">
        <v>178.15</v>
      </c>
      <c r="J26" s="12">
        <v>10</v>
      </c>
      <c r="K26" s="13">
        <v>151.78</v>
      </c>
      <c r="L26" s="12">
        <v>1</v>
      </c>
      <c r="M26" s="13">
        <v>15</v>
      </c>
      <c r="N26" s="12">
        <v>14</v>
      </c>
      <c r="O26" s="13">
        <v>426.14</v>
      </c>
      <c r="P26" s="12">
        <v>16</v>
      </c>
      <c r="Q26" s="13">
        <v>171.04</v>
      </c>
      <c r="R26" s="12">
        <v>29</v>
      </c>
      <c r="S26" s="13">
        <v>81.97</v>
      </c>
      <c r="T26" s="14">
        <v>15</v>
      </c>
      <c r="U26" s="13">
        <v>7.52</v>
      </c>
      <c r="V26" s="8">
        <f t="shared" si="0"/>
        <v>104</v>
      </c>
    </row>
    <row r="27" spans="1:22">
      <c r="A27" s="9">
        <v>25</v>
      </c>
      <c r="B27" s="10" t="s">
        <v>64</v>
      </c>
      <c r="C27" s="11" t="s">
        <v>65</v>
      </c>
      <c r="D27" s="12">
        <v>11</v>
      </c>
      <c r="E27" s="13">
        <v>531.45000000000005</v>
      </c>
      <c r="F27" s="12">
        <v>3</v>
      </c>
      <c r="G27" s="13">
        <v>1223.48</v>
      </c>
      <c r="H27" s="12">
        <v>6</v>
      </c>
      <c r="I27" s="13">
        <v>231.61</v>
      </c>
      <c r="J27" s="12">
        <v>22</v>
      </c>
      <c r="K27" s="13">
        <v>116.08</v>
      </c>
      <c r="L27" s="16">
        <v>4</v>
      </c>
      <c r="M27" s="13">
        <v>39</v>
      </c>
      <c r="N27" s="16">
        <v>1</v>
      </c>
      <c r="O27" s="13" t="s">
        <v>63</v>
      </c>
      <c r="P27" s="16">
        <v>11</v>
      </c>
      <c r="Q27" s="13">
        <v>194.11</v>
      </c>
      <c r="R27" s="16">
        <v>13</v>
      </c>
      <c r="S27" s="13">
        <v>133.9</v>
      </c>
      <c r="T27" s="14">
        <v>19</v>
      </c>
      <c r="U27" s="13">
        <v>4.72</v>
      </c>
      <c r="V27" s="8">
        <f t="shared" si="0"/>
        <v>90</v>
      </c>
    </row>
    <row r="28" spans="1:22">
      <c r="A28" s="9">
        <v>26</v>
      </c>
      <c r="B28" s="10" t="s">
        <v>66</v>
      </c>
      <c r="C28" s="11" t="s">
        <v>67</v>
      </c>
      <c r="D28" s="12">
        <v>22</v>
      </c>
      <c r="E28" s="13">
        <v>389.11</v>
      </c>
      <c r="F28" s="12">
        <v>23</v>
      </c>
      <c r="G28" s="13">
        <v>818.11</v>
      </c>
      <c r="H28" s="12">
        <v>1</v>
      </c>
      <c r="I28" s="13" t="s">
        <v>63</v>
      </c>
      <c r="J28" s="12">
        <v>12</v>
      </c>
      <c r="K28" s="13">
        <v>141.77000000000001</v>
      </c>
      <c r="L28" s="12">
        <v>5</v>
      </c>
      <c r="M28" s="13">
        <v>39</v>
      </c>
      <c r="N28" s="12">
        <v>22</v>
      </c>
      <c r="O28" s="13">
        <v>336.32</v>
      </c>
      <c r="P28" s="12">
        <v>3</v>
      </c>
      <c r="Q28" s="13">
        <v>256.05</v>
      </c>
      <c r="R28" s="12">
        <v>1</v>
      </c>
      <c r="S28" s="13" t="s">
        <v>63</v>
      </c>
      <c r="T28" s="14">
        <v>1</v>
      </c>
      <c r="U28" s="13" t="s">
        <v>63</v>
      </c>
      <c r="V28" s="8">
        <f t="shared" si="0"/>
        <v>90</v>
      </c>
    </row>
    <row r="29" spans="1:22">
      <c r="A29" s="9">
        <v>27</v>
      </c>
      <c r="B29" s="10" t="s">
        <v>68</v>
      </c>
      <c r="C29" s="11" t="s">
        <v>69</v>
      </c>
      <c r="D29" s="12">
        <v>9</v>
      </c>
      <c r="E29" s="13">
        <v>602.61</v>
      </c>
      <c r="F29" s="12">
        <v>6</v>
      </c>
      <c r="G29" s="13">
        <v>1104.45</v>
      </c>
      <c r="H29" s="12">
        <v>4</v>
      </c>
      <c r="I29" s="13">
        <v>362.93</v>
      </c>
      <c r="J29" s="12">
        <v>11</v>
      </c>
      <c r="K29" s="13">
        <v>142.12</v>
      </c>
      <c r="L29" s="12">
        <v>11</v>
      </c>
      <c r="M29" s="13">
        <v>46</v>
      </c>
      <c r="N29" s="12">
        <v>12</v>
      </c>
      <c r="O29" s="13">
        <v>454.13</v>
      </c>
      <c r="P29" s="12">
        <v>7</v>
      </c>
      <c r="Q29" s="13">
        <v>209.41</v>
      </c>
      <c r="R29" s="12">
        <v>26</v>
      </c>
      <c r="S29" s="13">
        <v>97.38</v>
      </c>
      <c r="T29" s="14">
        <v>1</v>
      </c>
      <c r="U29" s="13" t="s">
        <v>63</v>
      </c>
      <c r="V29" s="8">
        <f t="shared" si="0"/>
        <v>87</v>
      </c>
    </row>
    <row r="30" spans="1:22">
      <c r="A30" s="9">
        <v>28</v>
      </c>
      <c r="B30" s="10" t="s">
        <v>70</v>
      </c>
      <c r="C30" s="11" t="s">
        <v>71</v>
      </c>
      <c r="D30" s="12">
        <v>14</v>
      </c>
      <c r="E30" s="13">
        <v>453.38</v>
      </c>
      <c r="F30" s="12">
        <v>28</v>
      </c>
      <c r="G30" s="13">
        <v>668.19</v>
      </c>
      <c r="H30" s="12">
        <v>1</v>
      </c>
      <c r="I30" s="13" t="s">
        <v>63</v>
      </c>
      <c r="J30" s="12">
        <v>2</v>
      </c>
      <c r="K30" s="13">
        <v>300.70999999999998</v>
      </c>
      <c r="L30" s="12">
        <v>10</v>
      </c>
      <c r="M30" s="13">
        <v>46</v>
      </c>
      <c r="N30" s="12">
        <v>15</v>
      </c>
      <c r="O30" s="13">
        <v>419.23</v>
      </c>
      <c r="P30" s="12">
        <v>10</v>
      </c>
      <c r="Q30" s="13">
        <v>197.29</v>
      </c>
      <c r="R30" s="12">
        <v>1</v>
      </c>
      <c r="S30" s="13" t="s">
        <v>63</v>
      </c>
      <c r="T30" s="14">
        <v>1</v>
      </c>
      <c r="U30" s="13" t="s">
        <v>63</v>
      </c>
      <c r="V30" s="8">
        <f t="shared" si="0"/>
        <v>82</v>
      </c>
    </row>
    <row r="31" spans="1:22">
      <c r="A31" s="9">
        <v>29</v>
      </c>
      <c r="B31" s="10" t="s">
        <v>72</v>
      </c>
      <c r="C31" s="11" t="s">
        <v>73</v>
      </c>
      <c r="D31" s="12">
        <v>21</v>
      </c>
      <c r="E31" s="13">
        <v>391.96</v>
      </c>
      <c r="F31" s="12">
        <v>5</v>
      </c>
      <c r="G31" s="13">
        <v>1106.1400000000001</v>
      </c>
      <c r="H31" s="12">
        <v>1</v>
      </c>
      <c r="I31" s="13" t="s">
        <v>63</v>
      </c>
      <c r="J31" s="12">
        <v>14</v>
      </c>
      <c r="K31" s="13">
        <v>138.87</v>
      </c>
      <c r="L31" s="12">
        <v>22</v>
      </c>
      <c r="M31" s="13">
        <v>72</v>
      </c>
      <c r="N31" s="12">
        <v>1</v>
      </c>
      <c r="O31" s="13" t="s">
        <v>63</v>
      </c>
      <c r="P31" s="12">
        <v>4</v>
      </c>
      <c r="Q31" s="13">
        <v>246.64</v>
      </c>
      <c r="R31" s="12">
        <v>1</v>
      </c>
      <c r="S31" s="13" t="s">
        <v>63</v>
      </c>
      <c r="T31" s="14">
        <v>1</v>
      </c>
      <c r="U31" s="13" t="s">
        <v>63</v>
      </c>
      <c r="V31" s="8">
        <f t="shared" si="0"/>
        <v>70</v>
      </c>
    </row>
    <row r="32" spans="1:22">
      <c r="A32" s="9">
        <v>30</v>
      </c>
      <c r="B32" s="10" t="s">
        <v>74</v>
      </c>
      <c r="C32" s="11" t="s">
        <v>75</v>
      </c>
      <c r="D32" s="12">
        <v>3</v>
      </c>
      <c r="E32" s="13">
        <v>831.52</v>
      </c>
      <c r="F32" s="12">
        <v>7</v>
      </c>
      <c r="G32" s="13">
        <v>1099.6500000000001</v>
      </c>
      <c r="H32" s="12">
        <v>9</v>
      </c>
      <c r="I32" s="13">
        <v>204.71</v>
      </c>
      <c r="J32" s="12">
        <v>6</v>
      </c>
      <c r="K32" s="13">
        <v>169.23</v>
      </c>
      <c r="L32" s="12">
        <v>14</v>
      </c>
      <c r="M32" s="13">
        <v>50</v>
      </c>
      <c r="N32" s="12">
        <v>3</v>
      </c>
      <c r="O32" s="13">
        <v>672.31</v>
      </c>
      <c r="P32" s="12">
        <v>5</v>
      </c>
      <c r="Q32" s="13">
        <v>233.39</v>
      </c>
      <c r="R32" s="12">
        <v>5</v>
      </c>
      <c r="S32" s="13">
        <v>182.68</v>
      </c>
      <c r="T32" s="14">
        <v>8</v>
      </c>
      <c r="U32" s="13">
        <v>18.46</v>
      </c>
      <c r="V32" s="8">
        <f t="shared" si="0"/>
        <v>60</v>
      </c>
    </row>
    <row r="33" spans="1:22">
      <c r="A33" s="1">
        <v>31</v>
      </c>
      <c r="B33" s="34" t="s">
        <v>76</v>
      </c>
      <c r="C33" s="35" t="s">
        <v>77</v>
      </c>
      <c r="D33" s="18">
        <v>2</v>
      </c>
      <c r="E33" s="19">
        <v>888.78</v>
      </c>
      <c r="F33" s="18">
        <v>1</v>
      </c>
      <c r="G33" s="19">
        <v>1433.49</v>
      </c>
      <c r="H33" s="18">
        <v>7</v>
      </c>
      <c r="I33" s="19">
        <v>217.74</v>
      </c>
      <c r="J33" s="18">
        <v>1</v>
      </c>
      <c r="K33" s="19">
        <v>444.28</v>
      </c>
      <c r="L33" s="18">
        <v>13</v>
      </c>
      <c r="M33" s="19">
        <v>47</v>
      </c>
      <c r="N33" s="18">
        <v>10</v>
      </c>
      <c r="O33" s="19">
        <v>475.47</v>
      </c>
      <c r="P33" s="18">
        <v>6</v>
      </c>
      <c r="Q33" s="19">
        <v>232.83</v>
      </c>
      <c r="R33" s="18">
        <v>4</v>
      </c>
      <c r="S33" s="19">
        <v>229.8</v>
      </c>
      <c r="T33" s="20">
        <v>7</v>
      </c>
      <c r="U33" s="19">
        <v>20.74</v>
      </c>
      <c r="V33" s="3">
        <f t="shared" si="0"/>
        <v>51</v>
      </c>
    </row>
    <row r="34" spans="1:22">
      <c r="E34" s="21"/>
      <c r="G34" s="21"/>
      <c r="I34" s="21"/>
      <c r="K34" s="21"/>
      <c r="M34" s="21"/>
      <c r="O34" s="21"/>
      <c r="Q34" s="21"/>
      <c r="S34" s="21"/>
      <c r="U34" s="21"/>
    </row>
    <row r="35" spans="1:22">
      <c r="B35" s="22" t="s">
        <v>78</v>
      </c>
      <c r="E35" s="21"/>
      <c r="G35" s="21"/>
      <c r="I35" s="21"/>
      <c r="K35" s="21"/>
      <c r="M35" s="21"/>
      <c r="O35" s="21"/>
      <c r="Q35" s="21"/>
      <c r="S35" s="21"/>
      <c r="U35" s="21"/>
    </row>
    <row r="36" spans="1:22">
      <c r="B36" s="23" t="s">
        <v>79</v>
      </c>
      <c r="E36" s="21"/>
      <c r="G36" s="21"/>
      <c r="I36" s="21"/>
      <c r="K36" s="21"/>
      <c r="M36" s="21"/>
      <c r="O36" s="21"/>
      <c r="Q36" s="21"/>
      <c r="S36" s="21"/>
      <c r="U36" s="21"/>
    </row>
    <row r="37" spans="1:22">
      <c r="B37" s="24" t="s">
        <v>80</v>
      </c>
      <c r="E37" s="21"/>
      <c r="G37" s="21"/>
      <c r="I37" s="21"/>
      <c r="K37" s="21"/>
      <c r="M37" s="21"/>
      <c r="O37" s="21"/>
      <c r="Q37" s="21"/>
      <c r="S37" s="21"/>
      <c r="U37" s="21"/>
    </row>
    <row r="38" spans="1:22">
      <c r="B38" s="10" t="s">
        <v>81</v>
      </c>
      <c r="E38" s="21"/>
      <c r="G38" s="21"/>
      <c r="I38" s="21"/>
      <c r="K38" s="21"/>
      <c r="M38" s="21"/>
      <c r="O38" s="21"/>
      <c r="Q38" s="21"/>
      <c r="S38" s="21"/>
      <c r="U38" s="21"/>
    </row>
    <row r="39" spans="1:22">
      <c r="B39" s="25" t="s">
        <v>82</v>
      </c>
      <c r="E39" s="21"/>
      <c r="G39" s="21"/>
      <c r="I39" s="21"/>
      <c r="K39" s="21"/>
      <c r="M39" s="21"/>
      <c r="O39" s="21"/>
      <c r="Q39" s="21"/>
      <c r="S39" s="21"/>
      <c r="U39" s="21"/>
    </row>
    <row r="40" spans="1:22">
      <c r="E40" s="21"/>
      <c r="G40" s="21"/>
      <c r="I40" s="21"/>
      <c r="K40" s="21"/>
      <c r="M40" s="21"/>
      <c r="O40" s="21"/>
      <c r="Q40" s="21"/>
      <c r="S40" s="21"/>
      <c r="U40" s="21"/>
    </row>
    <row r="41" spans="1:22">
      <c r="E41" s="21"/>
      <c r="G41" s="21"/>
      <c r="I41" s="21"/>
      <c r="K41" s="21"/>
      <c r="M41" s="21"/>
      <c r="O41" s="21"/>
      <c r="Q41" s="21"/>
      <c r="S41" s="21"/>
      <c r="U41" s="21"/>
    </row>
    <row r="42" spans="1:22">
      <c r="E42" s="21"/>
      <c r="G42" s="21"/>
      <c r="I42" s="21"/>
      <c r="K42" s="21"/>
      <c r="M42" s="21"/>
      <c r="O42" s="21"/>
      <c r="Q42" s="21"/>
      <c r="S42" s="21"/>
      <c r="U42" s="21"/>
    </row>
  </sheetData>
  <mergeCells count="9">
    <mergeCell ref="P1:Q1"/>
    <mergeCell ref="R1:S1"/>
    <mergeCell ref="T1:U1"/>
    <mergeCell ref="D1:E1"/>
    <mergeCell ref="F1:G1"/>
    <mergeCell ref="H1:I1"/>
    <mergeCell ref="J1:K1"/>
    <mergeCell ref="L1:M1"/>
    <mergeCell ref="N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2024-05-06T20:04:53Z</dcterms:created>
  <dcterms:modified xsi:type="dcterms:W3CDTF">2024-05-06T20:50:36Z</dcterms:modified>
</cp:coreProperties>
</file>